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<sst xmlns="http://schemas.openxmlformats.org/spreadsheetml/2006/main" count="16" uniqueCount="4">
  <si>
    <t>Vitesse en Km/h</t>
  </si>
  <si>
    <t xml:space="preserve">      Distance en Km</t>
  </si>
  <si>
    <t>Temps</t>
  </si>
  <si>
    <t>en min</t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</si>
</sst>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Fr.&quot;;\-#,##0\ &quot;Fr.&quot;"/>
    <numFmt numFmtId="165" formatCode="#,##0\ &quot;Fr.&quot;;[Red]\-#,##0\ &quot;Fr.&quot;"/>
    <numFmt numFmtId="166" formatCode="#,##0.00\ &quot;Fr.&quot;;\-#,##0.00\ &quot;Fr.&quot;"/>
    <numFmt numFmtId="167" formatCode="#,##0.00\ &quot;Fr.&quot;;[Red]\-#,##0.00\ &quot;Fr.&quot;"/>
    <numFmt numFmtId="168" formatCode="_-* #,##0\ &quot;Fr.&quot;_-;\-* #,##0\ &quot;Fr.&quot;_-;_-* &quot;-&quot;\ &quot;Fr.&quot;_-;_-@_-"/>
    <numFmt numFmtId="169" formatCode="_-* #,##0\ _F_r_._-;\-* #,##0\ _F_r_._-;_-* &quot;-&quot;\ _F_r_._-;_-@_-"/>
    <numFmt numFmtId="170" formatCode="_-* #,##0.00\ &quot;Fr.&quot;_-;\-* #,##0.00\ &quot;Fr.&quot;_-;_-* &quot;-&quot;??\ &quot;Fr.&quot;_-;_-@_-"/>
    <numFmt numFmtId="171" formatCode="_-* #,##0.00\ _F_r_._-;\-* #,##0.00\ _F_r_._-;_-* &quot;-&quot;??\ _F_r_._-;_-@_-"/>
    <numFmt numFmtId="172" formatCode="0.0E+00"/>
    <numFmt numFmtId="173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2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73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/>
    </xf>
    <xf numFmtId="0" fontId="0" fillId="3" borderId="0" xfId="0" applyFill="1" applyBorder="1" applyAlignment="1">
      <alignment horizontal="center" textRotation="9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 textRotation="90"/>
    </xf>
    <xf numFmtId="0" fontId="0" fillId="2" borderId="8" xfId="0" applyFill="1" applyBorder="1" applyAlignment="1">
      <alignment horizontal="center" textRotation="90"/>
    </xf>
    <xf numFmtId="0" fontId="0" fillId="2" borderId="2" xfId="0" applyFill="1" applyBorder="1" applyAlignment="1">
      <alignment horizontal="center" textRotation="90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1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workbookViewId="0" topLeftCell="A1">
      <selection activeCell="A3" sqref="A3:A13"/>
    </sheetView>
  </sheetViews>
  <sheetFormatPr defaultColWidth="11.421875" defaultRowHeight="12.75"/>
  <cols>
    <col min="1" max="1" width="2.8515625" style="0" customWidth="1"/>
    <col min="2" max="2" width="4.28125" style="0" customWidth="1"/>
    <col min="3" max="9" width="7.00390625" style="0" customWidth="1"/>
    <col min="10" max="13" width="6.28125" style="0" customWidth="1"/>
  </cols>
  <sheetData>
    <row r="1" spans="1:13" ht="12.75">
      <c r="A1" s="12" t="s">
        <v>2</v>
      </c>
      <c r="B1" s="13"/>
      <c r="C1" s="14" t="s">
        <v>0</v>
      </c>
      <c r="D1" s="14"/>
      <c r="E1" s="14"/>
      <c r="F1" s="14"/>
      <c r="G1" s="14"/>
      <c r="H1" s="14"/>
      <c r="I1" s="14"/>
      <c r="J1" s="14"/>
      <c r="K1" s="14"/>
      <c r="L1" s="14"/>
      <c r="M1" s="15"/>
    </row>
    <row r="2" spans="1:13" ht="12.75">
      <c r="A2" s="19" t="s">
        <v>3</v>
      </c>
      <c r="B2" s="20"/>
      <c r="C2" s="8">
        <v>6</v>
      </c>
      <c r="D2" s="9">
        <f>C2+0.5</f>
        <v>6.5</v>
      </c>
      <c r="E2" s="9">
        <f aca="true" t="shared" si="0" ref="E2:K2">D2+0.5</f>
        <v>7</v>
      </c>
      <c r="F2" s="9">
        <f t="shared" si="0"/>
        <v>7.5</v>
      </c>
      <c r="G2" s="9">
        <f t="shared" si="0"/>
        <v>8</v>
      </c>
      <c r="H2" s="9">
        <f t="shared" si="0"/>
        <v>8.5</v>
      </c>
      <c r="I2" s="9">
        <f t="shared" si="0"/>
        <v>9</v>
      </c>
      <c r="J2" s="9">
        <f t="shared" si="0"/>
        <v>9.5</v>
      </c>
      <c r="K2" s="9">
        <f t="shared" si="0"/>
        <v>10</v>
      </c>
      <c r="L2" s="9">
        <f>K2+1</f>
        <v>11</v>
      </c>
      <c r="M2" s="9">
        <f>L2+1</f>
        <v>12</v>
      </c>
    </row>
    <row r="3" spans="1:13" ht="12.75">
      <c r="A3" s="17" t="s">
        <v>1</v>
      </c>
      <c r="B3" s="7">
        <v>0.1</v>
      </c>
      <c r="C3" s="1">
        <f aca="true" t="shared" si="1" ref="C3:M13">TRUNC(($B3/C$2)*60)+0.6*((($B3/C$2)*60)-TRUNC(($B3/C$2)*60))</f>
        <v>1</v>
      </c>
      <c r="D3" s="1">
        <f t="shared" si="1"/>
        <v>0.5538461538461539</v>
      </c>
      <c r="E3" s="1">
        <f t="shared" si="1"/>
        <v>0.5142857142857143</v>
      </c>
      <c r="F3" s="1">
        <f t="shared" si="1"/>
        <v>0.48</v>
      </c>
      <c r="G3" s="1">
        <f t="shared" si="1"/>
        <v>0.44999999999999996</v>
      </c>
      <c r="H3" s="1">
        <f t="shared" si="1"/>
        <v>0.4235294117647058</v>
      </c>
      <c r="I3" s="1">
        <f t="shared" si="1"/>
        <v>0.4</v>
      </c>
      <c r="J3" s="1">
        <f t="shared" si="1"/>
        <v>0.3789473684210526</v>
      </c>
      <c r="K3" s="1">
        <f t="shared" si="1"/>
        <v>0.36</v>
      </c>
      <c r="L3" s="1">
        <f t="shared" si="1"/>
        <v>0.3272727272727273</v>
      </c>
      <c r="M3" s="1">
        <f t="shared" si="1"/>
        <v>0.3</v>
      </c>
    </row>
    <row r="4" spans="1:13" ht="12.75">
      <c r="A4" s="17"/>
      <c r="B4" s="5">
        <v>0.2</v>
      </c>
      <c r="C4" s="1">
        <f t="shared" si="1"/>
        <v>2</v>
      </c>
      <c r="D4" s="1">
        <f t="shared" si="1"/>
        <v>1.5076923076923077</v>
      </c>
      <c r="E4" s="1">
        <f t="shared" si="1"/>
        <v>1.4285714285714286</v>
      </c>
      <c r="F4" s="1">
        <f t="shared" si="1"/>
        <v>1.36</v>
      </c>
      <c r="G4" s="1">
        <f t="shared" si="1"/>
        <v>1.3</v>
      </c>
      <c r="H4" s="1">
        <f t="shared" si="1"/>
        <v>1.2470588235294118</v>
      </c>
      <c r="I4" s="1">
        <f t="shared" si="1"/>
        <v>1.2000000000000002</v>
      </c>
      <c r="J4" s="1">
        <f t="shared" si="1"/>
        <v>1.1578947368421053</v>
      </c>
      <c r="K4" s="1">
        <f t="shared" si="1"/>
        <v>1.1199999999999999</v>
      </c>
      <c r="L4" s="1">
        <f t="shared" si="1"/>
        <v>1.0545454545454547</v>
      </c>
      <c r="M4" s="1">
        <f t="shared" si="1"/>
        <v>1</v>
      </c>
    </row>
    <row r="5" spans="1:13" ht="12.75">
      <c r="A5" s="17"/>
      <c r="B5" s="5">
        <v>0.5</v>
      </c>
      <c r="C5" s="1">
        <f t="shared" si="1"/>
        <v>5</v>
      </c>
      <c r="D5" s="1">
        <f t="shared" si="1"/>
        <v>4.36923076923077</v>
      </c>
      <c r="E5" s="1">
        <f t="shared" si="1"/>
        <v>4.171428571428572</v>
      </c>
      <c r="F5" s="1">
        <f t="shared" si="1"/>
        <v>4</v>
      </c>
      <c r="G5" s="1">
        <f t="shared" si="1"/>
        <v>3.45</v>
      </c>
      <c r="H5" s="1">
        <f t="shared" si="1"/>
        <v>3.317647058823529</v>
      </c>
      <c r="I5" s="1">
        <f t="shared" si="1"/>
        <v>3.1999999999999997</v>
      </c>
      <c r="J5" s="1">
        <f t="shared" si="1"/>
        <v>3.094736842105263</v>
      </c>
      <c r="K5" s="1">
        <f t="shared" si="1"/>
        <v>3</v>
      </c>
      <c r="L5" s="1">
        <f t="shared" si="1"/>
        <v>2.4363636363636365</v>
      </c>
      <c r="M5" s="1">
        <f t="shared" si="1"/>
        <v>2.3</v>
      </c>
    </row>
    <row r="6" spans="1:13" ht="12.75">
      <c r="A6" s="17"/>
      <c r="B6" s="5">
        <v>1</v>
      </c>
      <c r="C6" s="6">
        <f t="shared" si="1"/>
        <v>10</v>
      </c>
      <c r="D6" s="6">
        <f t="shared" si="1"/>
        <v>9.13846153846154</v>
      </c>
      <c r="E6" s="6">
        <f t="shared" si="1"/>
        <v>8.342857142857143</v>
      </c>
      <c r="F6" s="6">
        <f t="shared" si="1"/>
        <v>8</v>
      </c>
      <c r="G6" s="6">
        <f t="shared" si="1"/>
        <v>7.3</v>
      </c>
      <c r="H6" s="6">
        <f t="shared" si="1"/>
        <v>7.035294117647059</v>
      </c>
      <c r="I6" s="6">
        <f t="shared" si="1"/>
        <v>6.3999999999999995</v>
      </c>
      <c r="J6" s="6">
        <f t="shared" si="1"/>
        <v>6.189473684210526</v>
      </c>
      <c r="K6" s="6">
        <f t="shared" si="1"/>
        <v>6</v>
      </c>
      <c r="L6" s="6">
        <f t="shared" si="1"/>
        <v>5.272727272727273</v>
      </c>
      <c r="M6" s="6">
        <f t="shared" si="1"/>
        <v>5</v>
      </c>
    </row>
    <row r="7" spans="1:13" ht="12.75">
      <c r="A7" s="17"/>
      <c r="B7" s="5">
        <v>2</v>
      </c>
      <c r="C7" s="1">
        <f t="shared" si="1"/>
        <v>20</v>
      </c>
      <c r="D7" s="1">
        <f t="shared" si="1"/>
        <v>18.27692307692308</v>
      </c>
      <c r="E7" s="1">
        <f t="shared" si="1"/>
        <v>17.085714285714285</v>
      </c>
      <c r="F7" s="1">
        <f t="shared" si="1"/>
        <v>16</v>
      </c>
      <c r="G7" s="1">
        <f t="shared" si="1"/>
        <v>15</v>
      </c>
      <c r="H7" s="1">
        <f t="shared" si="1"/>
        <v>14.070588235294117</v>
      </c>
      <c r="I7" s="1">
        <f t="shared" si="1"/>
        <v>13.2</v>
      </c>
      <c r="J7" s="1">
        <f t="shared" si="1"/>
        <v>12.378947368421052</v>
      </c>
      <c r="K7" s="1">
        <f t="shared" si="1"/>
        <v>12</v>
      </c>
      <c r="L7" s="1">
        <f t="shared" si="1"/>
        <v>10.545454545454547</v>
      </c>
      <c r="M7" s="1">
        <f t="shared" si="1"/>
        <v>10</v>
      </c>
    </row>
    <row r="8" spans="1:13" ht="12.75">
      <c r="A8" s="17"/>
      <c r="B8" s="5">
        <v>3</v>
      </c>
      <c r="C8" s="1">
        <f t="shared" si="1"/>
        <v>30</v>
      </c>
      <c r="D8" s="1">
        <f t="shared" si="1"/>
        <v>27.415384615384617</v>
      </c>
      <c r="E8" s="1">
        <f t="shared" si="1"/>
        <v>25.428571428571427</v>
      </c>
      <c r="F8" s="1">
        <f t="shared" si="1"/>
        <v>24</v>
      </c>
      <c r="G8" s="1">
        <f t="shared" si="1"/>
        <v>22.3</v>
      </c>
      <c r="H8" s="1">
        <f t="shared" si="1"/>
        <v>21.10588235294118</v>
      </c>
      <c r="I8" s="1">
        <f t="shared" si="1"/>
        <v>20</v>
      </c>
      <c r="J8" s="1">
        <f t="shared" si="1"/>
        <v>18.568421052631578</v>
      </c>
      <c r="K8" s="1">
        <f t="shared" si="1"/>
        <v>18</v>
      </c>
      <c r="L8" s="1">
        <f t="shared" si="1"/>
        <v>16.21818181818182</v>
      </c>
      <c r="M8" s="1">
        <f t="shared" si="1"/>
        <v>15</v>
      </c>
    </row>
    <row r="9" spans="1:13" ht="12.75">
      <c r="A9" s="17"/>
      <c r="B9" s="5">
        <v>4</v>
      </c>
      <c r="C9" s="1">
        <f t="shared" si="1"/>
        <v>40</v>
      </c>
      <c r="D9" s="1">
        <f t="shared" si="1"/>
        <v>36.55384615384616</v>
      </c>
      <c r="E9" s="1">
        <f t="shared" si="1"/>
        <v>34.17142857142857</v>
      </c>
      <c r="F9" s="1">
        <f t="shared" si="1"/>
        <v>32</v>
      </c>
      <c r="G9" s="1">
        <f t="shared" si="1"/>
        <v>30</v>
      </c>
      <c r="H9" s="1">
        <f t="shared" si="1"/>
        <v>28.141176470588235</v>
      </c>
      <c r="I9" s="1">
        <f t="shared" si="1"/>
        <v>26.4</v>
      </c>
      <c r="J9" s="1">
        <f t="shared" si="1"/>
        <v>25.157894736842106</v>
      </c>
      <c r="K9" s="1">
        <f t="shared" si="1"/>
        <v>24</v>
      </c>
      <c r="L9" s="1">
        <f t="shared" si="1"/>
        <v>21.490909090909092</v>
      </c>
      <c r="M9" s="1">
        <f t="shared" si="1"/>
        <v>20</v>
      </c>
    </row>
    <row r="10" spans="1:13" ht="12.75">
      <c r="A10" s="17"/>
      <c r="B10" s="5">
        <v>5</v>
      </c>
      <c r="C10" s="1">
        <f t="shared" si="1"/>
        <v>50</v>
      </c>
      <c r="D10" s="1">
        <f t="shared" si="1"/>
        <v>46.09230769230769</v>
      </c>
      <c r="E10" s="1">
        <f t="shared" si="1"/>
        <v>42.51428571428572</v>
      </c>
      <c r="F10" s="1">
        <f t="shared" si="1"/>
        <v>40</v>
      </c>
      <c r="G10" s="1">
        <f t="shared" si="1"/>
        <v>37.3</v>
      </c>
      <c r="H10" s="1">
        <f t="shared" si="1"/>
        <v>35.1764705882353</v>
      </c>
      <c r="I10" s="1">
        <f t="shared" si="1"/>
        <v>33.2</v>
      </c>
      <c r="J10" s="1">
        <f t="shared" si="1"/>
        <v>31.347368421052632</v>
      </c>
      <c r="K10" s="1">
        <f t="shared" si="1"/>
        <v>30</v>
      </c>
      <c r="L10" s="1">
        <f t="shared" si="1"/>
        <v>27.163636363636364</v>
      </c>
      <c r="M10" s="1">
        <f t="shared" si="1"/>
        <v>25</v>
      </c>
    </row>
    <row r="11" spans="1:13" ht="12.75">
      <c r="A11" s="17"/>
      <c r="B11" s="5">
        <v>6</v>
      </c>
      <c r="C11" s="1">
        <f t="shared" si="1"/>
        <v>60</v>
      </c>
      <c r="D11" s="1">
        <f t="shared" si="1"/>
        <v>55.23076923076923</v>
      </c>
      <c r="E11" s="1">
        <f t="shared" si="1"/>
        <v>51.25714285714285</v>
      </c>
      <c r="F11" s="1">
        <f t="shared" si="1"/>
        <v>48</v>
      </c>
      <c r="G11" s="1">
        <f t="shared" si="1"/>
        <v>45</v>
      </c>
      <c r="H11" s="1">
        <f t="shared" si="1"/>
        <v>42.21176470588236</v>
      </c>
      <c r="I11" s="1">
        <f t="shared" si="1"/>
        <v>40</v>
      </c>
      <c r="J11" s="1">
        <f t="shared" si="1"/>
        <v>37.536842105263155</v>
      </c>
      <c r="K11" s="1">
        <f t="shared" si="1"/>
        <v>36</v>
      </c>
      <c r="L11" s="1">
        <f t="shared" si="1"/>
        <v>32.43636363636364</v>
      </c>
      <c r="M11" s="1">
        <f t="shared" si="1"/>
        <v>30</v>
      </c>
    </row>
    <row r="12" spans="1:13" ht="12.75">
      <c r="A12" s="17"/>
      <c r="B12" s="5">
        <v>8</v>
      </c>
      <c r="C12" s="1">
        <f t="shared" si="1"/>
        <v>80</v>
      </c>
      <c r="D12" s="1">
        <f t="shared" si="1"/>
        <v>73.50769230769231</v>
      </c>
      <c r="E12" s="1">
        <f t="shared" si="1"/>
        <v>68.34285714285714</v>
      </c>
      <c r="F12" s="1">
        <f t="shared" si="1"/>
        <v>64</v>
      </c>
      <c r="G12" s="1">
        <f t="shared" si="1"/>
        <v>60</v>
      </c>
      <c r="H12" s="1">
        <f t="shared" si="1"/>
        <v>56.28235294117647</v>
      </c>
      <c r="I12" s="1">
        <f t="shared" si="1"/>
        <v>53.199999999999996</v>
      </c>
      <c r="J12" s="1">
        <f t="shared" si="1"/>
        <v>50.31578947368421</v>
      </c>
      <c r="K12" s="1">
        <f t="shared" si="1"/>
        <v>48</v>
      </c>
      <c r="L12" s="1">
        <f t="shared" si="1"/>
        <v>43.38181818181818</v>
      </c>
      <c r="M12" s="1">
        <f t="shared" si="1"/>
        <v>40</v>
      </c>
    </row>
    <row r="13" spans="1:13" ht="12.75">
      <c r="A13" s="18"/>
      <c r="B13" s="5">
        <v>10</v>
      </c>
      <c r="C13" s="1">
        <f t="shared" si="1"/>
        <v>100</v>
      </c>
      <c r="D13" s="1">
        <f t="shared" si="1"/>
        <v>92.18461538461538</v>
      </c>
      <c r="E13" s="1">
        <f t="shared" si="1"/>
        <v>85.42857142857143</v>
      </c>
      <c r="F13" s="1">
        <f t="shared" si="1"/>
        <v>80</v>
      </c>
      <c r="G13" s="1">
        <f t="shared" si="1"/>
        <v>75</v>
      </c>
      <c r="H13" s="1">
        <f t="shared" si="1"/>
        <v>70.3529411764706</v>
      </c>
      <c r="I13" s="1">
        <f t="shared" si="1"/>
        <v>66.4</v>
      </c>
      <c r="J13" s="1">
        <f t="shared" si="1"/>
        <v>63.09473684210526</v>
      </c>
      <c r="K13" s="1">
        <f t="shared" si="1"/>
        <v>60</v>
      </c>
      <c r="L13" s="1">
        <f t="shared" si="1"/>
        <v>54.32727272727273</v>
      </c>
      <c r="M13" s="1">
        <f t="shared" si="1"/>
        <v>50</v>
      </c>
    </row>
    <row r="14" spans="1:13" ht="12.75">
      <c r="A14" s="11"/>
      <c r="B14" s="10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2:13" ht="12.75"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21" t="s">
        <v>2</v>
      </c>
      <c r="B16" s="22"/>
      <c r="C16" s="23" t="s">
        <v>0</v>
      </c>
      <c r="D16" s="14"/>
      <c r="E16" s="14"/>
      <c r="F16" s="14"/>
      <c r="G16" s="14"/>
      <c r="H16" s="14"/>
      <c r="I16" s="14"/>
      <c r="J16" s="14"/>
      <c r="K16" s="14"/>
      <c r="L16" s="14"/>
      <c r="M16" s="15"/>
    </row>
    <row r="17" spans="1:13" ht="12.75">
      <c r="A17" s="19" t="s">
        <v>3</v>
      </c>
      <c r="B17" s="20"/>
      <c r="C17" s="4">
        <v>6</v>
      </c>
      <c r="D17" s="4">
        <f>C17+0.5</f>
        <v>6.5</v>
      </c>
      <c r="E17" s="4">
        <f aca="true" t="shared" si="2" ref="E17:K17">D17+0.5</f>
        <v>7</v>
      </c>
      <c r="F17" s="4">
        <f t="shared" si="2"/>
        <v>7.5</v>
      </c>
      <c r="G17" s="4">
        <f t="shared" si="2"/>
        <v>8</v>
      </c>
      <c r="H17" s="4">
        <f t="shared" si="2"/>
        <v>8.5</v>
      </c>
      <c r="I17" s="4">
        <f t="shared" si="2"/>
        <v>9</v>
      </c>
      <c r="J17" s="4">
        <f t="shared" si="2"/>
        <v>9.5</v>
      </c>
      <c r="K17" s="4">
        <f t="shared" si="2"/>
        <v>10</v>
      </c>
      <c r="L17" s="4">
        <f>K17+1</f>
        <v>11</v>
      </c>
      <c r="M17" s="4">
        <f>L17+1</f>
        <v>12</v>
      </c>
    </row>
    <row r="18" spans="1:13" ht="12.75">
      <c r="A18" s="16" t="s">
        <v>1</v>
      </c>
      <c r="B18" s="7">
        <v>0.1</v>
      </c>
      <c r="C18" s="1">
        <v>1</v>
      </c>
      <c r="D18" s="1">
        <v>0.5538461538461539</v>
      </c>
      <c r="E18" s="1">
        <v>0.5142857142857143</v>
      </c>
      <c r="F18" s="1">
        <v>0.48</v>
      </c>
      <c r="G18" s="1">
        <v>0.45</v>
      </c>
      <c r="H18" s="1">
        <v>0.4235294117647058</v>
      </c>
      <c r="I18" s="1">
        <v>0.4</v>
      </c>
      <c r="J18" s="1">
        <v>0.3789473684210526</v>
      </c>
      <c r="K18" s="1">
        <v>0.36</v>
      </c>
      <c r="L18" s="1">
        <v>0.3272727272727273</v>
      </c>
      <c r="M18" s="1">
        <v>0.3</v>
      </c>
    </row>
    <row r="19" spans="1:13" ht="12.75">
      <c r="A19" s="17"/>
      <c r="B19" s="5">
        <v>0.2</v>
      </c>
      <c r="C19" s="1">
        <v>2</v>
      </c>
      <c r="D19" s="1">
        <v>1.5076923076923077</v>
      </c>
      <c r="E19" s="1">
        <v>1.4285714285714286</v>
      </c>
      <c r="F19" s="1">
        <v>1.36</v>
      </c>
      <c r="G19" s="1">
        <v>1.3</v>
      </c>
      <c r="H19" s="1">
        <v>1.2470588235294118</v>
      </c>
      <c r="I19" s="1">
        <v>1.2</v>
      </c>
      <c r="J19" s="1">
        <v>1.1578947368421053</v>
      </c>
      <c r="K19" s="1">
        <v>1.12</v>
      </c>
      <c r="L19" s="1">
        <v>1.0545454545454547</v>
      </c>
      <c r="M19" s="1">
        <v>1</v>
      </c>
    </row>
    <row r="20" spans="1:13" ht="12.75">
      <c r="A20" s="17"/>
      <c r="B20" s="5">
        <v>0.5</v>
      </c>
      <c r="C20" s="1">
        <v>5</v>
      </c>
      <c r="D20" s="1">
        <v>4.36923076923077</v>
      </c>
      <c r="E20" s="1">
        <v>4.171428571428572</v>
      </c>
      <c r="F20" s="1">
        <v>4</v>
      </c>
      <c r="G20" s="1">
        <v>3.45</v>
      </c>
      <c r="H20" s="1">
        <v>3.317647058823529</v>
      </c>
      <c r="I20" s="1">
        <v>3.2</v>
      </c>
      <c r="J20" s="1">
        <v>3.094736842105263</v>
      </c>
      <c r="K20" s="1">
        <v>3</v>
      </c>
      <c r="L20" s="1">
        <v>2.4363636363636365</v>
      </c>
      <c r="M20" s="1">
        <v>2.3</v>
      </c>
    </row>
    <row r="21" spans="1:13" ht="12.75">
      <c r="A21" s="17"/>
      <c r="B21" s="5">
        <v>1</v>
      </c>
      <c r="C21" s="6">
        <v>10</v>
      </c>
      <c r="D21" s="6">
        <v>9.13846153846154</v>
      </c>
      <c r="E21" s="6">
        <v>8.342857142857143</v>
      </c>
      <c r="F21" s="6">
        <v>8</v>
      </c>
      <c r="G21" s="6">
        <v>7.3</v>
      </c>
      <c r="H21" s="6">
        <v>7.035294117647059</v>
      </c>
      <c r="I21" s="6">
        <v>6.4</v>
      </c>
      <c r="J21" s="6">
        <v>6.189473684210526</v>
      </c>
      <c r="K21" s="6">
        <v>6</v>
      </c>
      <c r="L21" s="6">
        <v>5.272727272727273</v>
      </c>
      <c r="M21" s="6">
        <v>5</v>
      </c>
    </row>
    <row r="22" spans="1:13" ht="12.75">
      <c r="A22" s="17"/>
      <c r="B22" s="5">
        <v>2</v>
      </c>
      <c r="C22" s="1">
        <v>20</v>
      </c>
      <c r="D22" s="1">
        <v>18.27692307692308</v>
      </c>
      <c r="E22" s="1">
        <v>17.085714285714285</v>
      </c>
      <c r="F22" s="1">
        <v>16</v>
      </c>
      <c r="G22" s="1">
        <v>15</v>
      </c>
      <c r="H22" s="1">
        <v>14.070588235294117</v>
      </c>
      <c r="I22" s="1">
        <v>13.2</v>
      </c>
      <c r="J22" s="1">
        <v>12.378947368421052</v>
      </c>
      <c r="K22" s="1">
        <v>12</v>
      </c>
      <c r="L22" s="1">
        <v>10.545454545454547</v>
      </c>
      <c r="M22" s="1">
        <v>10</v>
      </c>
    </row>
    <row r="23" spans="1:13" ht="12.75">
      <c r="A23" s="17"/>
      <c r="B23" s="5">
        <v>3</v>
      </c>
      <c r="C23" s="1">
        <v>30</v>
      </c>
      <c r="D23" s="1">
        <v>27.415384615384617</v>
      </c>
      <c r="E23" s="1">
        <v>25.428571428571427</v>
      </c>
      <c r="F23" s="1">
        <v>24</v>
      </c>
      <c r="G23" s="1">
        <v>22.3</v>
      </c>
      <c r="H23" s="1">
        <v>21.10588235294118</v>
      </c>
      <c r="I23" s="1">
        <v>20</v>
      </c>
      <c r="J23" s="1">
        <v>18.568421052631578</v>
      </c>
      <c r="K23" s="1">
        <v>18</v>
      </c>
      <c r="L23" s="1">
        <v>16.21818181818182</v>
      </c>
      <c r="M23" s="1">
        <v>15</v>
      </c>
    </row>
    <row r="24" spans="1:13" ht="12.75">
      <c r="A24" s="17"/>
      <c r="B24" s="5">
        <v>4</v>
      </c>
      <c r="C24" s="1">
        <v>40</v>
      </c>
      <c r="D24" s="1">
        <v>36.55384615384616</v>
      </c>
      <c r="E24" s="1">
        <v>34.17142857142857</v>
      </c>
      <c r="F24" s="1">
        <v>32</v>
      </c>
      <c r="G24" s="1">
        <v>30</v>
      </c>
      <c r="H24" s="1">
        <v>28.141176470588235</v>
      </c>
      <c r="I24" s="1">
        <v>26.4</v>
      </c>
      <c r="J24" s="1">
        <v>25.157894736842106</v>
      </c>
      <c r="K24" s="1">
        <v>24</v>
      </c>
      <c r="L24" s="1">
        <v>21.490909090909092</v>
      </c>
      <c r="M24" s="1">
        <v>20</v>
      </c>
    </row>
    <row r="25" spans="1:13" ht="12.75">
      <c r="A25" s="17"/>
      <c r="B25" s="5">
        <v>5</v>
      </c>
      <c r="C25" s="1">
        <v>50</v>
      </c>
      <c r="D25" s="1">
        <v>46.09230769230769</v>
      </c>
      <c r="E25" s="1">
        <v>42.51428571428572</v>
      </c>
      <c r="F25" s="1">
        <v>40</v>
      </c>
      <c r="G25" s="1">
        <v>37.3</v>
      </c>
      <c r="H25" s="1">
        <v>35.1764705882353</v>
      </c>
      <c r="I25" s="1">
        <v>33.2</v>
      </c>
      <c r="J25" s="1">
        <v>31.347368421052632</v>
      </c>
      <c r="K25" s="1">
        <v>30</v>
      </c>
      <c r="L25" s="1">
        <v>27.163636363636364</v>
      </c>
      <c r="M25" s="1">
        <v>25</v>
      </c>
    </row>
    <row r="26" spans="1:13" ht="12.75">
      <c r="A26" s="17"/>
      <c r="B26" s="5">
        <v>6</v>
      </c>
      <c r="C26" s="1">
        <v>60</v>
      </c>
      <c r="D26" s="1">
        <v>55.23076923076923</v>
      </c>
      <c r="E26" s="1">
        <v>51.25714285714285</v>
      </c>
      <c r="F26" s="1">
        <v>48</v>
      </c>
      <c r="G26" s="1">
        <v>45</v>
      </c>
      <c r="H26" s="1">
        <v>42.21176470588236</v>
      </c>
      <c r="I26" s="1">
        <v>40</v>
      </c>
      <c r="J26" s="1">
        <v>37.536842105263155</v>
      </c>
      <c r="K26" s="1">
        <v>36</v>
      </c>
      <c r="L26" s="1">
        <v>32.43636363636364</v>
      </c>
      <c r="M26" s="1">
        <v>30</v>
      </c>
    </row>
    <row r="27" spans="1:13" ht="12.75">
      <c r="A27" s="18"/>
      <c r="B27" s="5">
        <v>8</v>
      </c>
      <c r="C27" s="1">
        <v>80</v>
      </c>
      <c r="D27" s="1">
        <v>73.50769230769231</v>
      </c>
      <c r="E27" s="1">
        <v>68.34285714285714</v>
      </c>
      <c r="F27" s="1">
        <v>64</v>
      </c>
      <c r="G27" s="1">
        <v>60</v>
      </c>
      <c r="H27" s="1">
        <v>56.28235294117647</v>
      </c>
      <c r="I27" s="1">
        <v>53.2</v>
      </c>
      <c r="J27" s="1">
        <v>50.31578947368421</v>
      </c>
      <c r="K27" s="1">
        <v>48</v>
      </c>
      <c r="L27" s="1">
        <v>43.38181818181818</v>
      </c>
      <c r="M27" s="1">
        <v>40</v>
      </c>
    </row>
    <row r="28" spans="1:13" ht="12.75">
      <c r="A28" s="11"/>
      <c r="B28" s="10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30" spans="1:13" ht="12.75">
      <c r="A30" s="21" t="s">
        <v>2</v>
      </c>
      <c r="B30" s="22"/>
      <c r="C30" s="23" t="s">
        <v>0</v>
      </c>
      <c r="D30" s="14"/>
      <c r="E30" s="14"/>
      <c r="F30" s="14"/>
      <c r="G30" s="14"/>
      <c r="H30" s="14"/>
      <c r="I30" s="14"/>
      <c r="J30" s="14"/>
      <c r="K30" s="14"/>
      <c r="L30" s="14"/>
      <c r="M30" s="15"/>
    </row>
    <row r="31" spans="1:13" ht="12.75">
      <c r="A31" s="19" t="s">
        <v>3</v>
      </c>
      <c r="B31" s="20"/>
      <c r="C31" s="4">
        <v>6</v>
      </c>
      <c r="D31" s="4">
        <f>C31+0.5</f>
        <v>6.5</v>
      </c>
      <c r="E31" s="4">
        <f aca="true" t="shared" si="3" ref="E31:K31">D31+0.5</f>
        <v>7</v>
      </c>
      <c r="F31" s="4">
        <f t="shared" si="3"/>
        <v>7.5</v>
      </c>
      <c r="G31" s="4">
        <f t="shared" si="3"/>
        <v>8</v>
      </c>
      <c r="H31" s="4">
        <f t="shared" si="3"/>
        <v>8.5</v>
      </c>
      <c r="I31" s="4">
        <f t="shared" si="3"/>
        <v>9</v>
      </c>
      <c r="J31" s="4">
        <f t="shared" si="3"/>
        <v>9.5</v>
      </c>
      <c r="K31" s="4">
        <f t="shared" si="3"/>
        <v>10</v>
      </c>
      <c r="L31" s="4">
        <f>K31+1</f>
        <v>11</v>
      </c>
      <c r="M31" s="4">
        <f>L31+1</f>
        <v>12</v>
      </c>
    </row>
    <row r="32" spans="1:13" ht="12.75">
      <c r="A32" s="16" t="s">
        <v>1</v>
      </c>
      <c r="B32" s="7">
        <v>0.1</v>
      </c>
      <c r="C32" s="1">
        <f aca="true" t="shared" si="4" ref="C32:M42">TRUNC(($B32/C$2)*60)+0.6*((($B32/C$2)*60)-TRUNC(($B32/C$2)*60))</f>
        <v>1</v>
      </c>
      <c r="D32" s="1">
        <f t="shared" si="4"/>
        <v>0.5538461538461539</v>
      </c>
      <c r="E32" s="1">
        <f t="shared" si="4"/>
        <v>0.5142857142857143</v>
      </c>
      <c r="F32" s="1">
        <f t="shared" si="4"/>
        <v>0.48</v>
      </c>
      <c r="G32" s="1">
        <f t="shared" si="4"/>
        <v>0.44999999999999996</v>
      </c>
      <c r="H32" s="1">
        <f t="shared" si="4"/>
        <v>0.4235294117647058</v>
      </c>
      <c r="I32" s="1">
        <f t="shared" si="4"/>
        <v>0.4</v>
      </c>
      <c r="J32" s="1">
        <f t="shared" si="4"/>
        <v>0.3789473684210526</v>
      </c>
      <c r="K32" s="1">
        <f t="shared" si="4"/>
        <v>0.36</v>
      </c>
      <c r="L32" s="1">
        <f t="shared" si="4"/>
        <v>0.3272727272727273</v>
      </c>
      <c r="M32" s="1">
        <f t="shared" si="4"/>
        <v>0.3</v>
      </c>
    </row>
    <row r="33" spans="1:13" ht="12.75">
      <c r="A33" s="17"/>
      <c r="B33" s="5">
        <v>0.2</v>
      </c>
      <c r="C33" s="1">
        <f t="shared" si="4"/>
        <v>2</v>
      </c>
      <c r="D33" s="1">
        <f t="shared" si="4"/>
        <v>1.5076923076923077</v>
      </c>
      <c r="E33" s="1">
        <f t="shared" si="4"/>
        <v>1.4285714285714286</v>
      </c>
      <c r="F33" s="1">
        <f t="shared" si="4"/>
        <v>1.36</v>
      </c>
      <c r="G33" s="1">
        <f t="shared" si="4"/>
        <v>1.3</v>
      </c>
      <c r="H33" s="1">
        <f t="shared" si="4"/>
        <v>1.2470588235294118</v>
      </c>
      <c r="I33" s="1">
        <f t="shared" si="4"/>
        <v>1.2000000000000002</v>
      </c>
      <c r="J33" s="1">
        <f t="shared" si="4"/>
        <v>1.1578947368421053</v>
      </c>
      <c r="K33" s="1">
        <f t="shared" si="4"/>
        <v>1.1199999999999999</v>
      </c>
      <c r="L33" s="1">
        <f t="shared" si="4"/>
        <v>1.0545454545454547</v>
      </c>
      <c r="M33" s="1">
        <f t="shared" si="4"/>
        <v>1</v>
      </c>
    </row>
    <row r="34" spans="1:13" ht="12.75">
      <c r="A34" s="17"/>
      <c r="B34" s="5">
        <v>0.5</v>
      </c>
      <c r="C34" s="1">
        <f t="shared" si="4"/>
        <v>5</v>
      </c>
      <c r="D34" s="1">
        <f t="shared" si="4"/>
        <v>4.36923076923077</v>
      </c>
      <c r="E34" s="1">
        <f t="shared" si="4"/>
        <v>4.171428571428572</v>
      </c>
      <c r="F34" s="1">
        <f t="shared" si="4"/>
        <v>4</v>
      </c>
      <c r="G34" s="1">
        <f t="shared" si="4"/>
        <v>3.45</v>
      </c>
      <c r="H34" s="1">
        <f t="shared" si="4"/>
        <v>3.317647058823529</v>
      </c>
      <c r="I34" s="1">
        <f t="shared" si="4"/>
        <v>3.1999999999999997</v>
      </c>
      <c r="J34" s="1">
        <f t="shared" si="4"/>
        <v>3.094736842105263</v>
      </c>
      <c r="K34" s="1">
        <f t="shared" si="4"/>
        <v>3</v>
      </c>
      <c r="L34" s="1">
        <f t="shared" si="4"/>
        <v>2.4363636363636365</v>
      </c>
      <c r="M34" s="1">
        <f t="shared" si="4"/>
        <v>2.3</v>
      </c>
    </row>
    <row r="35" spans="1:13" ht="12.75">
      <c r="A35" s="17"/>
      <c r="B35" s="5">
        <v>1</v>
      </c>
      <c r="C35" s="6">
        <f t="shared" si="4"/>
        <v>10</v>
      </c>
      <c r="D35" s="6">
        <f t="shared" si="4"/>
        <v>9.13846153846154</v>
      </c>
      <c r="E35" s="6">
        <f t="shared" si="4"/>
        <v>8.342857142857143</v>
      </c>
      <c r="F35" s="6">
        <f t="shared" si="4"/>
        <v>8</v>
      </c>
      <c r="G35" s="6">
        <f t="shared" si="4"/>
        <v>7.3</v>
      </c>
      <c r="H35" s="6">
        <f t="shared" si="4"/>
        <v>7.035294117647059</v>
      </c>
      <c r="I35" s="6">
        <f t="shared" si="4"/>
        <v>6.3999999999999995</v>
      </c>
      <c r="J35" s="6">
        <f t="shared" si="4"/>
        <v>6.189473684210526</v>
      </c>
      <c r="K35" s="6">
        <f t="shared" si="4"/>
        <v>6</v>
      </c>
      <c r="L35" s="6">
        <f t="shared" si="4"/>
        <v>5.272727272727273</v>
      </c>
      <c r="M35" s="6">
        <f t="shared" si="4"/>
        <v>5</v>
      </c>
    </row>
    <row r="36" spans="1:13" ht="12.75">
      <c r="A36" s="17"/>
      <c r="B36" s="5">
        <v>2</v>
      </c>
      <c r="C36" s="1">
        <f t="shared" si="4"/>
        <v>20</v>
      </c>
      <c r="D36" s="1">
        <f t="shared" si="4"/>
        <v>18.27692307692308</v>
      </c>
      <c r="E36" s="1">
        <f t="shared" si="4"/>
        <v>17.085714285714285</v>
      </c>
      <c r="F36" s="1">
        <f t="shared" si="4"/>
        <v>16</v>
      </c>
      <c r="G36" s="1">
        <f t="shared" si="4"/>
        <v>15</v>
      </c>
      <c r="H36" s="1">
        <f t="shared" si="4"/>
        <v>14.070588235294117</v>
      </c>
      <c r="I36" s="1">
        <f t="shared" si="4"/>
        <v>13.2</v>
      </c>
      <c r="J36" s="1">
        <f t="shared" si="4"/>
        <v>12.378947368421052</v>
      </c>
      <c r="K36" s="1">
        <f t="shared" si="4"/>
        <v>12</v>
      </c>
      <c r="L36" s="1">
        <f t="shared" si="4"/>
        <v>10.545454545454547</v>
      </c>
      <c r="M36" s="1">
        <f t="shared" si="4"/>
        <v>10</v>
      </c>
    </row>
    <row r="37" spans="1:13" ht="12.75">
      <c r="A37" s="17"/>
      <c r="B37" s="5">
        <v>3</v>
      </c>
      <c r="C37" s="1">
        <f t="shared" si="4"/>
        <v>30</v>
      </c>
      <c r="D37" s="1">
        <f t="shared" si="4"/>
        <v>27.415384615384617</v>
      </c>
      <c r="E37" s="1">
        <f t="shared" si="4"/>
        <v>25.428571428571427</v>
      </c>
      <c r="F37" s="1">
        <f t="shared" si="4"/>
        <v>24</v>
      </c>
      <c r="G37" s="1">
        <f t="shared" si="4"/>
        <v>22.3</v>
      </c>
      <c r="H37" s="1">
        <f t="shared" si="4"/>
        <v>21.10588235294118</v>
      </c>
      <c r="I37" s="1">
        <f t="shared" si="4"/>
        <v>20</v>
      </c>
      <c r="J37" s="1">
        <f t="shared" si="4"/>
        <v>18.568421052631578</v>
      </c>
      <c r="K37" s="1">
        <f t="shared" si="4"/>
        <v>18</v>
      </c>
      <c r="L37" s="1">
        <f t="shared" si="4"/>
        <v>16.21818181818182</v>
      </c>
      <c r="M37" s="1">
        <f t="shared" si="4"/>
        <v>15</v>
      </c>
    </row>
    <row r="38" spans="1:13" ht="12.75">
      <c r="A38" s="17"/>
      <c r="B38" s="5">
        <v>4</v>
      </c>
      <c r="C38" s="1">
        <f t="shared" si="4"/>
        <v>40</v>
      </c>
      <c r="D38" s="1">
        <f t="shared" si="4"/>
        <v>36.55384615384616</v>
      </c>
      <c r="E38" s="1">
        <f t="shared" si="4"/>
        <v>34.17142857142857</v>
      </c>
      <c r="F38" s="1">
        <f t="shared" si="4"/>
        <v>32</v>
      </c>
      <c r="G38" s="1">
        <f t="shared" si="4"/>
        <v>30</v>
      </c>
      <c r="H38" s="1">
        <f t="shared" si="4"/>
        <v>28.141176470588235</v>
      </c>
      <c r="I38" s="1">
        <f t="shared" si="4"/>
        <v>26.4</v>
      </c>
      <c r="J38" s="1">
        <f t="shared" si="4"/>
        <v>25.157894736842106</v>
      </c>
      <c r="K38" s="1">
        <f t="shared" si="4"/>
        <v>24</v>
      </c>
      <c r="L38" s="1">
        <f t="shared" si="4"/>
        <v>21.490909090909092</v>
      </c>
      <c r="M38" s="1">
        <f t="shared" si="4"/>
        <v>20</v>
      </c>
    </row>
    <row r="39" spans="1:13" ht="12.75">
      <c r="A39" s="17"/>
      <c r="B39" s="5">
        <v>5</v>
      </c>
      <c r="C39" s="1">
        <f t="shared" si="4"/>
        <v>50</v>
      </c>
      <c r="D39" s="1">
        <f t="shared" si="4"/>
        <v>46.09230769230769</v>
      </c>
      <c r="E39" s="1">
        <f t="shared" si="4"/>
        <v>42.51428571428572</v>
      </c>
      <c r="F39" s="1">
        <f t="shared" si="4"/>
        <v>40</v>
      </c>
      <c r="G39" s="1">
        <f t="shared" si="4"/>
        <v>37.3</v>
      </c>
      <c r="H39" s="1">
        <f t="shared" si="4"/>
        <v>35.1764705882353</v>
      </c>
      <c r="I39" s="1">
        <f t="shared" si="4"/>
        <v>33.2</v>
      </c>
      <c r="J39" s="1">
        <f t="shared" si="4"/>
        <v>31.347368421052632</v>
      </c>
      <c r="K39" s="1">
        <f t="shared" si="4"/>
        <v>30</v>
      </c>
      <c r="L39" s="1">
        <f t="shared" si="4"/>
        <v>27.163636363636364</v>
      </c>
      <c r="M39" s="1">
        <f t="shared" si="4"/>
        <v>25</v>
      </c>
    </row>
    <row r="40" spans="1:13" ht="12.75">
      <c r="A40" s="17"/>
      <c r="B40" s="5">
        <v>6</v>
      </c>
      <c r="C40" s="1">
        <f t="shared" si="4"/>
        <v>60</v>
      </c>
      <c r="D40" s="1">
        <f t="shared" si="4"/>
        <v>55.23076923076923</v>
      </c>
      <c r="E40" s="1">
        <f t="shared" si="4"/>
        <v>51.25714285714285</v>
      </c>
      <c r="F40" s="1">
        <f t="shared" si="4"/>
        <v>48</v>
      </c>
      <c r="G40" s="1">
        <f t="shared" si="4"/>
        <v>45</v>
      </c>
      <c r="H40" s="1">
        <f t="shared" si="4"/>
        <v>42.21176470588236</v>
      </c>
      <c r="I40" s="1">
        <f t="shared" si="4"/>
        <v>40</v>
      </c>
      <c r="J40" s="1">
        <f t="shared" si="4"/>
        <v>37.536842105263155</v>
      </c>
      <c r="K40" s="1">
        <f t="shared" si="4"/>
        <v>36</v>
      </c>
      <c r="L40" s="1">
        <f t="shared" si="4"/>
        <v>32.43636363636364</v>
      </c>
      <c r="M40" s="1">
        <f t="shared" si="4"/>
        <v>30</v>
      </c>
    </row>
    <row r="41" spans="1:13" ht="12.75">
      <c r="A41" s="17"/>
      <c r="B41" s="5">
        <v>8</v>
      </c>
      <c r="C41" s="1">
        <f t="shared" si="4"/>
        <v>80</v>
      </c>
      <c r="D41" s="1">
        <f t="shared" si="4"/>
        <v>73.50769230769231</v>
      </c>
      <c r="E41" s="1">
        <f t="shared" si="4"/>
        <v>68.34285714285714</v>
      </c>
      <c r="F41" s="1">
        <f t="shared" si="4"/>
        <v>64</v>
      </c>
      <c r="G41" s="1">
        <f t="shared" si="4"/>
        <v>60</v>
      </c>
      <c r="H41" s="1">
        <f t="shared" si="4"/>
        <v>56.28235294117647</v>
      </c>
      <c r="I41" s="1">
        <f t="shared" si="4"/>
        <v>53.199999999999996</v>
      </c>
      <c r="J41" s="1">
        <f t="shared" si="4"/>
        <v>50.31578947368421</v>
      </c>
      <c r="K41" s="1">
        <f t="shared" si="4"/>
        <v>48</v>
      </c>
      <c r="L41" s="1">
        <f t="shared" si="4"/>
        <v>43.38181818181818</v>
      </c>
      <c r="M41" s="1">
        <f t="shared" si="4"/>
        <v>40</v>
      </c>
    </row>
    <row r="42" spans="1:13" ht="12.75">
      <c r="A42" s="18"/>
      <c r="B42" s="5">
        <v>10</v>
      </c>
      <c r="C42" s="1">
        <f t="shared" si="4"/>
        <v>100</v>
      </c>
      <c r="D42" s="1">
        <f t="shared" si="4"/>
        <v>92.18461538461538</v>
      </c>
      <c r="E42" s="1">
        <f t="shared" si="4"/>
        <v>85.42857142857143</v>
      </c>
      <c r="F42" s="1">
        <f t="shared" si="4"/>
        <v>80</v>
      </c>
      <c r="G42" s="1">
        <f t="shared" si="4"/>
        <v>75</v>
      </c>
      <c r="H42" s="1">
        <f t="shared" si="4"/>
        <v>70.3529411764706</v>
      </c>
      <c r="I42" s="1">
        <f t="shared" si="4"/>
        <v>66.4</v>
      </c>
      <c r="J42" s="1">
        <f t="shared" si="4"/>
        <v>63.09473684210526</v>
      </c>
      <c r="K42" s="1">
        <f t="shared" si="4"/>
        <v>60</v>
      </c>
      <c r="L42" s="1">
        <f t="shared" si="4"/>
        <v>54.32727272727273</v>
      </c>
      <c r="M42" s="1">
        <f t="shared" si="4"/>
        <v>50</v>
      </c>
    </row>
    <row r="43" spans="2:13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2.75">
      <c r="A44" s="21" t="s">
        <v>2</v>
      </c>
      <c r="B44" s="22"/>
      <c r="C44" s="23" t="s">
        <v>0</v>
      </c>
      <c r="D44" s="14"/>
      <c r="E44" s="14"/>
      <c r="F44" s="14"/>
      <c r="G44" s="14"/>
      <c r="H44" s="14"/>
      <c r="I44" s="14"/>
      <c r="J44" s="14"/>
      <c r="K44" s="14"/>
      <c r="L44" s="14"/>
      <c r="M44" s="15"/>
    </row>
    <row r="45" spans="1:13" ht="12.75">
      <c r="A45" s="19" t="s">
        <v>3</v>
      </c>
      <c r="B45" s="20"/>
      <c r="C45" s="4">
        <v>6</v>
      </c>
      <c r="D45" s="4">
        <f>C45+0.5</f>
        <v>6.5</v>
      </c>
      <c r="E45" s="4">
        <f aca="true" t="shared" si="5" ref="E45:K45">D45+0.5</f>
        <v>7</v>
      </c>
      <c r="F45" s="4">
        <f t="shared" si="5"/>
        <v>7.5</v>
      </c>
      <c r="G45" s="4">
        <f t="shared" si="5"/>
        <v>8</v>
      </c>
      <c r="H45" s="4">
        <f t="shared" si="5"/>
        <v>8.5</v>
      </c>
      <c r="I45" s="4">
        <f t="shared" si="5"/>
        <v>9</v>
      </c>
      <c r="J45" s="4">
        <f t="shared" si="5"/>
        <v>9.5</v>
      </c>
      <c r="K45" s="4">
        <f t="shared" si="5"/>
        <v>10</v>
      </c>
      <c r="L45" s="4">
        <f>K45+1</f>
        <v>11</v>
      </c>
      <c r="M45" s="4">
        <f>L45+1</f>
        <v>12</v>
      </c>
    </row>
    <row r="46" spans="1:13" ht="12.75">
      <c r="A46" s="16" t="s">
        <v>1</v>
      </c>
      <c r="B46" s="7">
        <v>0.1</v>
      </c>
      <c r="C46" s="1">
        <f aca="true" t="shared" si="6" ref="C46:M56">TRUNC(($B46/C$2)*60)+0.6*((($B46/C$2)*60)-TRUNC(($B46/C$2)*60))</f>
        <v>1</v>
      </c>
      <c r="D46" s="1">
        <f t="shared" si="6"/>
        <v>0.5538461538461539</v>
      </c>
      <c r="E46" s="1">
        <f t="shared" si="6"/>
        <v>0.5142857142857143</v>
      </c>
      <c r="F46" s="1">
        <f t="shared" si="6"/>
        <v>0.48</v>
      </c>
      <c r="G46" s="1">
        <f t="shared" si="6"/>
        <v>0.44999999999999996</v>
      </c>
      <c r="H46" s="1">
        <f t="shared" si="6"/>
        <v>0.4235294117647058</v>
      </c>
      <c r="I46" s="1">
        <f t="shared" si="6"/>
        <v>0.4</v>
      </c>
      <c r="J46" s="1">
        <f t="shared" si="6"/>
        <v>0.3789473684210526</v>
      </c>
      <c r="K46" s="1">
        <f t="shared" si="6"/>
        <v>0.36</v>
      </c>
      <c r="L46" s="1">
        <f t="shared" si="6"/>
        <v>0.3272727272727273</v>
      </c>
      <c r="M46" s="1">
        <f t="shared" si="6"/>
        <v>0.3</v>
      </c>
    </row>
    <row r="47" spans="1:13" ht="12.75">
      <c r="A47" s="17"/>
      <c r="B47" s="5">
        <v>0.2</v>
      </c>
      <c r="C47" s="1">
        <f t="shared" si="6"/>
        <v>2</v>
      </c>
      <c r="D47" s="1">
        <f t="shared" si="6"/>
        <v>1.5076923076923077</v>
      </c>
      <c r="E47" s="1">
        <f t="shared" si="6"/>
        <v>1.4285714285714286</v>
      </c>
      <c r="F47" s="1">
        <f t="shared" si="6"/>
        <v>1.36</v>
      </c>
      <c r="G47" s="1">
        <f t="shared" si="6"/>
        <v>1.3</v>
      </c>
      <c r="H47" s="1">
        <f t="shared" si="6"/>
        <v>1.2470588235294118</v>
      </c>
      <c r="I47" s="1">
        <f t="shared" si="6"/>
        <v>1.2000000000000002</v>
      </c>
      <c r="J47" s="1">
        <f t="shared" si="6"/>
        <v>1.1578947368421053</v>
      </c>
      <c r="K47" s="1">
        <f t="shared" si="6"/>
        <v>1.1199999999999999</v>
      </c>
      <c r="L47" s="1">
        <f t="shared" si="6"/>
        <v>1.0545454545454547</v>
      </c>
      <c r="M47" s="1">
        <f t="shared" si="6"/>
        <v>1</v>
      </c>
    </row>
    <row r="48" spans="1:13" ht="12.75">
      <c r="A48" s="17"/>
      <c r="B48" s="5">
        <v>0.5</v>
      </c>
      <c r="C48" s="1">
        <f t="shared" si="6"/>
        <v>5</v>
      </c>
      <c r="D48" s="1">
        <f t="shared" si="6"/>
        <v>4.36923076923077</v>
      </c>
      <c r="E48" s="1">
        <f t="shared" si="6"/>
        <v>4.171428571428572</v>
      </c>
      <c r="F48" s="1">
        <f t="shared" si="6"/>
        <v>4</v>
      </c>
      <c r="G48" s="1">
        <f t="shared" si="6"/>
        <v>3.45</v>
      </c>
      <c r="H48" s="1">
        <f t="shared" si="6"/>
        <v>3.317647058823529</v>
      </c>
      <c r="I48" s="1">
        <f t="shared" si="6"/>
        <v>3.1999999999999997</v>
      </c>
      <c r="J48" s="1">
        <f t="shared" si="6"/>
        <v>3.094736842105263</v>
      </c>
      <c r="K48" s="1">
        <f t="shared" si="6"/>
        <v>3</v>
      </c>
      <c r="L48" s="1">
        <f t="shared" si="6"/>
        <v>2.4363636363636365</v>
      </c>
      <c r="M48" s="1">
        <f t="shared" si="6"/>
        <v>2.3</v>
      </c>
    </row>
    <row r="49" spans="1:13" ht="12.75">
      <c r="A49" s="17"/>
      <c r="B49" s="5">
        <v>1</v>
      </c>
      <c r="C49" s="6">
        <f t="shared" si="6"/>
        <v>10</v>
      </c>
      <c r="D49" s="6">
        <f t="shared" si="6"/>
        <v>9.13846153846154</v>
      </c>
      <c r="E49" s="6">
        <f t="shared" si="6"/>
        <v>8.342857142857143</v>
      </c>
      <c r="F49" s="6">
        <f t="shared" si="6"/>
        <v>8</v>
      </c>
      <c r="G49" s="6">
        <f t="shared" si="6"/>
        <v>7.3</v>
      </c>
      <c r="H49" s="6">
        <f t="shared" si="6"/>
        <v>7.035294117647059</v>
      </c>
      <c r="I49" s="6">
        <f t="shared" si="6"/>
        <v>6.3999999999999995</v>
      </c>
      <c r="J49" s="6">
        <f t="shared" si="6"/>
        <v>6.189473684210526</v>
      </c>
      <c r="K49" s="6">
        <f t="shared" si="6"/>
        <v>6</v>
      </c>
      <c r="L49" s="6">
        <f t="shared" si="6"/>
        <v>5.272727272727273</v>
      </c>
      <c r="M49" s="6">
        <f t="shared" si="6"/>
        <v>5</v>
      </c>
    </row>
    <row r="50" spans="1:13" ht="12.75">
      <c r="A50" s="17"/>
      <c r="B50" s="5">
        <v>2</v>
      </c>
      <c r="C50" s="1">
        <f t="shared" si="6"/>
        <v>20</v>
      </c>
      <c r="D50" s="1">
        <f t="shared" si="6"/>
        <v>18.27692307692308</v>
      </c>
      <c r="E50" s="1">
        <f t="shared" si="6"/>
        <v>17.085714285714285</v>
      </c>
      <c r="F50" s="1">
        <f t="shared" si="6"/>
        <v>16</v>
      </c>
      <c r="G50" s="1">
        <f t="shared" si="6"/>
        <v>15</v>
      </c>
      <c r="H50" s="1">
        <f t="shared" si="6"/>
        <v>14.070588235294117</v>
      </c>
      <c r="I50" s="1">
        <f t="shared" si="6"/>
        <v>13.2</v>
      </c>
      <c r="J50" s="1">
        <f t="shared" si="6"/>
        <v>12.378947368421052</v>
      </c>
      <c r="K50" s="1">
        <f t="shared" si="6"/>
        <v>12</v>
      </c>
      <c r="L50" s="1">
        <f t="shared" si="6"/>
        <v>10.545454545454547</v>
      </c>
      <c r="M50" s="1">
        <f t="shared" si="6"/>
        <v>10</v>
      </c>
    </row>
    <row r="51" spans="1:13" ht="12.75">
      <c r="A51" s="17"/>
      <c r="B51" s="5">
        <v>3</v>
      </c>
      <c r="C51" s="1">
        <f t="shared" si="6"/>
        <v>30</v>
      </c>
      <c r="D51" s="1">
        <f t="shared" si="6"/>
        <v>27.415384615384617</v>
      </c>
      <c r="E51" s="1">
        <f t="shared" si="6"/>
        <v>25.428571428571427</v>
      </c>
      <c r="F51" s="1">
        <f t="shared" si="6"/>
        <v>24</v>
      </c>
      <c r="G51" s="1">
        <f t="shared" si="6"/>
        <v>22.3</v>
      </c>
      <c r="H51" s="1">
        <f t="shared" si="6"/>
        <v>21.10588235294118</v>
      </c>
      <c r="I51" s="1">
        <f t="shared" si="6"/>
        <v>20</v>
      </c>
      <c r="J51" s="1">
        <f t="shared" si="6"/>
        <v>18.568421052631578</v>
      </c>
      <c r="K51" s="1">
        <f t="shared" si="6"/>
        <v>18</v>
      </c>
      <c r="L51" s="1">
        <f t="shared" si="6"/>
        <v>16.21818181818182</v>
      </c>
      <c r="M51" s="1">
        <f t="shared" si="6"/>
        <v>15</v>
      </c>
    </row>
    <row r="52" spans="1:13" ht="12.75">
      <c r="A52" s="17"/>
      <c r="B52" s="5">
        <v>4</v>
      </c>
      <c r="C52" s="1">
        <f t="shared" si="6"/>
        <v>40</v>
      </c>
      <c r="D52" s="1">
        <f t="shared" si="6"/>
        <v>36.55384615384616</v>
      </c>
      <c r="E52" s="1">
        <f t="shared" si="6"/>
        <v>34.17142857142857</v>
      </c>
      <c r="F52" s="1">
        <f t="shared" si="6"/>
        <v>32</v>
      </c>
      <c r="G52" s="1">
        <f t="shared" si="6"/>
        <v>30</v>
      </c>
      <c r="H52" s="1">
        <f t="shared" si="6"/>
        <v>28.141176470588235</v>
      </c>
      <c r="I52" s="1">
        <f t="shared" si="6"/>
        <v>26.4</v>
      </c>
      <c r="J52" s="1">
        <f t="shared" si="6"/>
        <v>25.157894736842106</v>
      </c>
      <c r="K52" s="1">
        <f t="shared" si="6"/>
        <v>24</v>
      </c>
      <c r="L52" s="1">
        <f t="shared" si="6"/>
        <v>21.490909090909092</v>
      </c>
      <c r="M52" s="1">
        <f t="shared" si="6"/>
        <v>20</v>
      </c>
    </row>
    <row r="53" spans="1:13" ht="12.75">
      <c r="A53" s="17"/>
      <c r="B53" s="5">
        <v>5</v>
      </c>
      <c r="C53" s="1">
        <f t="shared" si="6"/>
        <v>50</v>
      </c>
      <c r="D53" s="1">
        <f t="shared" si="6"/>
        <v>46.09230769230769</v>
      </c>
      <c r="E53" s="1">
        <f t="shared" si="6"/>
        <v>42.51428571428572</v>
      </c>
      <c r="F53" s="1">
        <f t="shared" si="6"/>
        <v>40</v>
      </c>
      <c r="G53" s="1">
        <f t="shared" si="6"/>
        <v>37.3</v>
      </c>
      <c r="H53" s="1">
        <f t="shared" si="6"/>
        <v>35.1764705882353</v>
      </c>
      <c r="I53" s="1">
        <f t="shared" si="6"/>
        <v>33.2</v>
      </c>
      <c r="J53" s="1">
        <f t="shared" si="6"/>
        <v>31.347368421052632</v>
      </c>
      <c r="K53" s="1">
        <f t="shared" si="6"/>
        <v>30</v>
      </c>
      <c r="L53" s="1">
        <f t="shared" si="6"/>
        <v>27.163636363636364</v>
      </c>
      <c r="M53" s="1">
        <f t="shared" si="6"/>
        <v>25</v>
      </c>
    </row>
    <row r="54" spans="1:13" ht="12.75">
      <c r="A54" s="17"/>
      <c r="B54" s="5">
        <v>6</v>
      </c>
      <c r="C54" s="1">
        <f t="shared" si="6"/>
        <v>60</v>
      </c>
      <c r="D54" s="1">
        <f t="shared" si="6"/>
        <v>55.23076923076923</v>
      </c>
      <c r="E54" s="1">
        <f t="shared" si="6"/>
        <v>51.25714285714285</v>
      </c>
      <c r="F54" s="1">
        <f t="shared" si="6"/>
        <v>48</v>
      </c>
      <c r="G54" s="1">
        <f t="shared" si="6"/>
        <v>45</v>
      </c>
      <c r="H54" s="1">
        <f t="shared" si="6"/>
        <v>42.21176470588236</v>
      </c>
      <c r="I54" s="1">
        <f t="shared" si="6"/>
        <v>40</v>
      </c>
      <c r="J54" s="1">
        <f t="shared" si="6"/>
        <v>37.536842105263155</v>
      </c>
      <c r="K54" s="1">
        <f t="shared" si="6"/>
        <v>36</v>
      </c>
      <c r="L54" s="1">
        <f t="shared" si="6"/>
        <v>32.43636363636364</v>
      </c>
      <c r="M54" s="1">
        <f t="shared" si="6"/>
        <v>30</v>
      </c>
    </row>
    <row r="55" spans="1:13" ht="12.75">
      <c r="A55" s="17"/>
      <c r="B55" s="5">
        <v>8</v>
      </c>
      <c r="C55" s="1">
        <f t="shared" si="6"/>
        <v>80</v>
      </c>
      <c r="D55" s="1">
        <f t="shared" si="6"/>
        <v>73.50769230769231</v>
      </c>
      <c r="E55" s="1">
        <f t="shared" si="6"/>
        <v>68.34285714285714</v>
      </c>
      <c r="F55" s="1">
        <f t="shared" si="6"/>
        <v>64</v>
      </c>
      <c r="G55" s="1">
        <f t="shared" si="6"/>
        <v>60</v>
      </c>
      <c r="H55" s="1">
        <f t="shared" si="6"/>
        <v>56.28235294117647</v>
      </c>
      <c r="I55" s="1">
        <f t="shared" si="6"/>
        <v>53.199999999999996</v>
      </c>
      <c r="J55" s="1">
        <f t="shared" si="6"/>
        <v>50.31578947368421</v>
      </c>
      <c r="K55" s="1">
        <f t="shared" si="6"/>
        <v>48</v>
      </c>
      <c r="L55" s="1">
        <f t="shared" si="6"/>
        <v>43.38181818181818</v>
      </c>
      <c r="M55" s="1">
        <f t="shared" si="6"/>
        <v>40</v>
      </c>
    </row>
    <row r="56" spans="1:13" ht="12.75">
      <c r="A56" s="18"/>
      <c r="B56" s="5">
        <v>10</v>
      </c>
      <c r="C56" s="1">
        <f t="shared" si="6"/>
        <v>100</v>
      </c>
      <c r="D56" s="1">
        <f t="shared" si="6"/>
        <v>92.18461538461538</v>
      </c>
      <c r="E56" s="1">
        <f t="shared" si="6"/>
        <v>85.42857142857143</v>
      </c>
      <c r="F56" s="1">
        <f t="shared" si="6"/>
        <v>80</v>
      </c>
      <c r="G56" s="1">
        <f t="shared" si="6"/>
        <v>75</v>
      </c>
      <c r="H56" s="1">
        <f t="shared" si="6"/>
        <v>70.3529411764706</v>
      </c>
      <c r="I56" s="1">
        <f t="shared" si="6"/>
        <v>66.4</v>
      </c>
      <c r="J56" s="1">
        <f t="shared" si="6"/>
        <v>63.09473684210526</v>
      </c>
      <c r="K56" s="1">
        <f t="shared" si="6"/>
        <v>60</v>
      </c>
      <c r="L56" s="1">
        <f t="shared" si="6"/>
        <v>54.32727272727273</v>
      </c>
      <c r="M56" s="1">
        <f t="shared" si="6"/>
        <v>50</v>
      </c>
    </row>
    <row r="57" spans="2:13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</sheetData>
  <mergeCells count="16">
    <mergeCell ref="C44:M44"/>
    <mergeCell ref="A45:B45"/>
    <mergeCell ref="A32:A42"/>
    <mergeCell ref="A30:B30"/>
    <mergeCell ref="A31:B31"/>
    <mergeCell ref="A44:B44"/>
    <mergeCell ref="A1:B1"/>
    <mergeCell ref="C1:M1"/>
    <mergeCell ref="A46:A56"/>
    <mergeCell ref="A2:B2"/>
    <mergeCell ref="A3:A13"/>
    <mergeCell ref="A16:B16"/>
    <mergeCell ref="C16:M16"/>
    <mergeCell ref="A17:B17"/>
    <mergeCell ref="A18:A27"/>
    <mergeCell ref="C30:M30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EPFL, CH-1015 Lausanne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 Kunzi</dc:creator>
  <cp:keywords/>
  <dc:description/>
  <cp:lastModifiedBy>Thierry Raetzer</cp:lastModifiedBy>
  <cp:lastPrinted>2001-04-22T09:43:53Z</cp:lastPrinted>
  <dcterms:created xsi:type="dcterms:W3CDTF">1998-04-27T13:40:38Z</dcterms:created>
  <dcterms:modified xsi:type="dcterms:W3CDTF">2008-03-17T12:43:32Z</dcterms:modified>
  <cp:category/>
  <cp:version/>
  <cp:contentType/>
  <cp:contentStatus/>
</cp:coreProperties>
</file>